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asschumann/Desktop/Buchführung/Level 5/"/>
    </mc:Choice>
  </mc:AlternateContent>
  <xr:revisionPtr revIDLastSave="0" documentId="13_ncr:1_{6C3FB84A-032D-2745-8E08-6DAA4AEB3B3B}" xr6:coauthVersionLast="47" xr6:coauthVersionMax="47" xr10:uidLastSave="{00000000-0000-0000-0000-000000000000}"/>
  <bookViews>
    <workbookView xWindow="160" yWindow="680" windowWidth="28640" windowHeight="16480" xr2:uid="{6AAE1716-D7F9-AA4A-8A2B-E3C1A2D9769E}"/>
  </bookViews>
  <sheets>
    <sheet name="Grundbuch" sheetId="2" r:id="rId1"/>
    <sheet name="Bilanz-EBK" sheetId="1" r:id="rId2"/>
    <sheet name="Aktivkonten" sheetId="3" r:id="rId3"/>
    <sheet name="Passivkonten" sheetId="4" r:id="rId4"/>
    <sheet name="MwSt" sheetId="7" r:id="rId5"/>
    <sheet name="Aufwandskonten" sheetId="6" r:id="rId6"/>
    <sheet name="GuV" sheetId="8" r:id="rId7"/>
    <sheet name="SBK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12" i="1"/>
  <c r="C12" i="1"/>
</calcChain>
</file>

<file path=xl/sharedStrings.xml><?xml version="1.0" encoding="utf-8"?>
<sst xmlns="http://schemas.openxmlformats.org/spreadsheetml/2006/main" count="173" uniqueCount="66">
  <si>
    <t>Bilanz</t>
  </si>
  <si>
    <t>Aktiva</t>
  </si>
  <si>
    <t>Passiva</t>
  </si>
  <si>
    <t>Anlagevermögen</t>
  </si>
  <si>
    <t>Umlaufvermögen</t>
  </si>
  <si>
    <t>Bank</t>
  </si>
  <si>
    <t>Kasse</t>
  </si>
  <si>
    <t>Eigenkapital</t>
  </si>
  <si>
    <t>EK</t>
  </si>
  <si>
    <t>Verbindlichkeiten</t>
  </si>
  <si>
    <t>EBK</t>
  </si>
  <si>
    <t>Geschäftsfälle</t>
  </si>
  <si>
    <t>Grundbuch</t>
  </si>
  <si>
    <t>Soll</t>
  </si>
  <si>
    <t>an</t>
  </si>
  <si>
    <t>Haben</t>
  </si>
  <si>
    <t>S</t>
  </si>
  <si>
    <t>H</t>
  </si>
  <si>
    <t>Konto</t>
  </si>
  <si>
    <t>BGA</t>
  </si>
  <si>
    <t>Betrag</t>
  </si>
  <si>
    <t>MwSt</t>
  </si>
  <si>
    <t>Vorsteuer</t>
  </si>
  <si>
    <t>Ums.Steuer</t>
  </si>
  <si>
    <t>GuV</t>
  </si>
  <si>
    <t>Löhne</t>
  </si>
  <si>
    <t>Umsatzerlöse</t>
  </si>
  <si>
    <t>Porto</t>
  </si>
  <si>
    <t>TA-Maschinen</t>
  </si>
  <si>
    <t>Rohstoffe</t>
  </si>
  <si>
    <t>Hilfsstoffe</t>
  </si>
  <si>
    <t>Betriebsstoffe</t>
  </si>
  <si>
    <t>Unfertige Erzeugnisse</t>
  </si>
  <si>
    <t>Fertige Erzeugnisse</t>
  </si>
  <si>
    <t>Ford LL</t>
  </si>
  <si>
    <t>Verb. LL</t>
  </si>
  <si>
    <t>Einkauf von Rohstoffen laut Eingangsrechnung auf Ziel 9600,00 € zzgl. 19% MwSt.</t>
  </si>
  <si>
    <t>Verbrauch laut Materialentnahmeschein ME1 Rohstoffe 32000,- € und ME 2 Betriebsstoffe 2500,- €.</t>
  </si>
  <si>
    <t>Barankauf von Büromaterial laut Kassenbeleg 5 280,- € zzgl. 19% MwSt</t>
  </si>
  <si>
    <r>
      <t xml:space="preserve">Laut Bankauszug Löhne in Höhe von 8500,- 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werden per Überweisung ausgezahlt.</t>
    </r>
  </si>
  <si>
    <t>Laut Bankauszug Zahlung einer Werbeanzeige 800,- € zzgl 19% MwSt.</t>
  </si>
  <si>
    <t>Laut Ausgangsrechnung Verkauf von eigenen Erzeugnissen auf Ziel 25000,- € zzgl. 19% MwSt.</t>
  </si>
  <si>
    <t>Wir zahlen eine Maschinenreparatur in bar laut Kassenbeleg 833,- € inkl. 19% MwSt.</t>
  </si>
  <si>
    <t>Laut Materialentnahmeschein Verbrauch von hilfsstoffen ME 3: 6200,- €</t>
  </si>
  <si>
    <t>Laut Eingangsrechnung Einkauf von Betriebsstoffen auf Ziel 4500,- € zzgl. 19% MwSt.</t>
  </si>
  <si>
    <t>Laut Bankauszug Überweisungen von Kunden, Rechnungsbeträge 18564,- €</t>
  </si>
  <si>
    <t>Laut Ausgangsrechnung Verkauf von eigenen Erzeugnissen auf Ziel 42000,- € zzgl. 19% MwSt.</t>
  </si>
  <si>
    <r>
      <t>Laut Kassenbeleg wird Porto bar in Höhe von 550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gezahlt (ohne Vorsteuer).</t>
    </r>
  </si>
  <si>
    <t>Außerdem:</t>
  </si>
  <si>
    <t>Abschreibungen auf TA u. Maschinen 5000,- €</t>
  </si>
  <si>
    <t>Abschreibungen auf BGA 1400,-€</t>
  </si>
  <si>
    <t>Schlussbestände laut Inventur</t>
  </si>
  <si>
    <t>Unfertige Erzeugnisse 18000,- €</t>
  </si>
  <si>
    <t>Fertige Erzeugnisse 26000,-€</t>
  </si>
  <si>
    <t>TA+Maschinen</t>
  </si>
  <si>
    <t>Aufw. Rohstoffe</t>
  </si>
  <si>
    <t>Aufw. Hilfsstoffe</t>
  </si>
  <si>
    <t>Aufw. Betriebsstoffe</t>
  </si>
  <si>
    <t>Aufw. Werbung</t>
  </si>
  <si>
    <t>Büromaterial</t>
  </si>
  <si>
    <t>Fremdinstandhaltung</t>
  </si>
  <si>
    <t>Abschreibungen</t>
  </si>
  <si>
    <t>Bestandsveränderung BV</t>
  </si>
  <si>
    <t>SBK</t>
  </si>
  <si>
    <t>Befüllen der Aktivkonten</t>
  </si>
  <si>
    <t>Befüllen der Passivkonten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</si>
</sst>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&quot;.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scheme val="minor"/>
    </font>
    <font>
      <sz val="12"/>
      <color theme="1"/>
      <name val="Aptos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top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62BD-1FCF-F247-8A5C-505A2B4B5E03}">
  <dimension ref="A1:G43"/>
  <sheetViews>
    <sheetView tabSelected="1" zoomScale="175" zoomScaleNormal="175" workbookViewId="0">
      <selection activeCell="C4" sqref="C4"/>
    </sheetView>
  </sheetViews>
  <sheetFormatPr baseColWidth="10" defaultRowHeight="16" x14ac:dyDescent="0.2"/>
  <cols>
    <col min="1" max="1" width="5" customWidth="1"/>
    <col min="2" max="2" width="65.5" style="10" customWidth="1"/>
    <col min="3" max="3" width="14.1640625" customWidth="1"/>
    <col min="4" max="4" width="13.83203125" customWidth="1"/>
    <col min="5" max="5" width="6.33203125" customWidth="1"/>
    <col min="6" max="6" width="13.33203125" customWidth="1"/>
    <col min="7" max="7" width="13.1640625" style="9" customWidth="1"/>
  </cols>
  <sheetData>
    <row r="1" spans="1:7" x14ac:dyDescent="0.2">
      <c r="A1" s="2" t="s">
        <v>12</v>
      </c>
      <c r="C1" t="s">
        <v>13</v>
      </c>
      <c r="E1" s="1" t="s">
        <v>14</v>
      </c>
      <c r="F1" t="s">
        <v>15</v>
      </c>
    </row>
    <row r="2" spans="1:7" x14ac:dyDescent="0.2">
      <c r="A2" t="s">
        <v>11</v>
      </c>
      <c r="C2" t="s">
        <v>18</v>
      </c>
      <c r="D2" t="s">
        <v>20</v>
      </c>
      <c r="F2" t="s">
        <v>18</v>
      </c>
      <c r="G2" s="9" t="s">
        <v>20</v>
      </c>
    </row>
    <row r="3" spans="1:7" ht="17" x14ac:dyDescent="0.2">
      <c r="B3" s="10" t="s">
        <v>64</v>
      </c>
    </row>
    <row r="4" spans="1:7" ht="17" x14ac:dyDescent="0.2">
      <c r="B4" s="10" t="s">
        <v>65</v>
      </c>
    </row>
    <row r="5" spans="1:7" ht="34" x14ac:dyDescent="0.2">
      <c r="A5" s="12">
        <v>1</v>
      </c>
      <c r="B5" s="11" t="s">
        <v>36</v>
      </c>
    </row>
    <row r="6" spans="1:7" x14ac:dyDescent="0.2">
      <c r="A6" s="12"/>
      <c r="B6" s="11"/>
    </row>
    <row r="7" spans="1:7" ht="34" x14ac:dyDescent="0.2">
      <c r="A7" s="12">
        <v>2</v>
      </c>
      <c r="B7" s="11" t="s">
        <v>37</v>
      </c>
    </row>
    <row r="8" spans="1:7" x14ac:dyDescent="0.2">
      <c r="A8" s="12"/>
      <c r="B8" s="11"/>
    </row>
    <row r="9" spans="1:7" ht="17" x14ac:dyDescent="0.2">
      <c r="A9" s="12">
        <v>3</v>
      </c>
      <c r="B9" s="11" t="s">
        <v>38</v>
      </c>
    </row>
    <row r="10" spans="1:7" x14ac:dyDescent="0.2">
      <c r="A10" s="12"/>
      <c r="B10" s="11"/>
    </row>
    <row r="11" spans="1:7" ht="34" x14ac:dyDescent="0.2">
      <c r="A11" s="12">
        <v>4</v>
      </c>
      <c r="B11" s="11" t="s">
        <v>39</v>
      </c>
    </row>
    <row r="12" spans="1:7" x14ac:dyDescent="0.2">
      <c r="A12" s="12"/>
      <c r="B12" s="11"/>
    </row>
    <row r="13" spans="1:7" ht="17" x14ac:dyDescent="0.2">
      <c r="A13" s="12">
        <v>5</v>
      </c>
      <c r="B13" s="11" t="s">
        <v>40</v>
      </c>
    </row>
    <row r="14" spans="1:7" x14ac:dyDescent="0.2">
      <c r="A14" s="12"/>
      <c r="B14" s="11"/>
    </row>
    <row r="15" spans="1:7" ht="34" x14ac:dyDescent="0.2">
      <c r="A15" s="12">
        <v>6</v>
      </c>
      <c r="B15" s="11" t="s">
        <v>41</v>
      </c>
    </row>
    <row r="16" spans="1:7" x14ac:dyDescent="0.2">
      <c r="A16" s="12"/>
      <c r="B16" s="11"/>
    </row>
    <row r="17" spans="1:2" ht="34" x14ac:dyDescent="0.2">
      <c r="A17" s="12">
        <v>7</v>
      </c>
      <c r="B17" s="11" t="s">
        <v>42</v>
      </c>
    </row>
    <row r="18" spans="1:2" x14ac:dyDescent="0.2">
      <c r="A18" s="12"/>
      <c r="B18" s="11"/>
    </row>
    <row r="19" spans="1:2" ht="17" x14ac:dyDescent="0.2">
      <c r="A19" s="12">
        <v>8</v>
      </c>
      <c r="B19" s="11" t="s">
        <v>43</v>
      </c>
    </row>
    <row r="20" spans="1:2" x14ac:dyDescent="0.2">
      <c r="A20" s="12"/>
      <c r="B20" s="11"/>
    </row>
    <row r="21" spans="1:2" ht="34" x14ac:dyDescent="0.2">
      <c r="A21" s="12">
        <v>9</v>
      </c>
      <c r="B21" s="11" t="s">
        <v>44</v>
      </c>
    </row>
    <row r="22" spans="1:2" x14ac:dyDescent="0.2">
      <c r="A22" s="12"/>
      <c r="B22" s="11"/>
    </row>
    <row r="23" spans="1:2" ht="34" x14ac:dyDescent="0.2">
      <c r="A23" s="12">
        <v>10</v>
      </c>
      <c r="B23" s="11" t="s">
        <v>45</v>
      </c>
    </row>
    <row r="24" spans="1:2" x14ac:dyDescent="0.2">
      <c r="A24" s="12"/>
      <c r="B24" s="11"/>
    </row>
    <row r="25" spans="1:2" ht="34" x14ac:dyDescent="0.2">
      <c r="A25" s="12">
        <v>11</v>
      </c>
      <c r="B25" s="11" t="s">
        <v>46</v>
      </c>
    </row>
    <row r="26" spans="1:2" x14ac:dyDescent="0.2">
      <c r="A26" s="12"/>
      <c r="B26" s="11"/>
    </row>
    <row r="27" spans="1:2" ht="34" x14ac:dyDescent="0.2">
      <c r="A27" s="12">
        <v>12</v>
      </c>
      <c r="B27" s="11" t="s">
        <v>47</v>
      </c>
    </row>
    <row r="28" spans="1:2" x14ac:dyDescent="0.2">
      <c r="A28" s="12"/>
      <c r="B28" s="11"/>
    </row>
    <row r="29" spans="1:2" ht="17" x14ac:dyDescent="0.2">
      <c r="A29" s="12"/>
      <c r="B29" s="11" t="s">
        <v>48</v>
      </c>
    </row>
    <row r="30" spans="1:2" ht="17" x14ac:dyDescent="0.2">
      <c r="A30" s="12">
        <v>1</v>
      </c>
      <c r="B30" s="11" t="s">
        <v>49</v>
      </c>
    </row>
    <row r="31" spans="1:2" ht="17" x14ac:dyDescent="0.2">
      <c r="A31" s="12">
        <v>2</v>
      </c>
      <c r="B31" s="11" t="s">
        <v>50</v>
      </c>
    </row>
    <row r="32" spans="1:2" ht="17" x14ac:dyDescent="0.2">
      <c r="A32" s="12"/>
      <c r="B32" s="11" t="s">
        <v>51</v>
      </c>
    </row>
    <row r="33" spans="1:2" ht="17" x14ac:dyDescent="0.2">
      <c r="A33" s="12">
        <v>3</v>
      </c>
      <c r="B33" s="11" t="s">
        <v>52</v>
      </c>
    </row>
    <row r="34" spans="1:2" ht="17" x14ac:dyDescent="0.2">
      <c r="A34" s="12">
        <v>4</v>
      </c>
      <c r="B34" s="11" t="s">
        <v>53</v>
      </c>
    </row>
    <row r="35" spans="1:2" x14ac:dyDescent="0.2">
      <c r="A35" s="12"/>
      <c r="B35" s="11"/>
    </row>
    <row r="36" spans="1:2" x14ac:dyDescent="0.2">
      <c r="A36" s="12"/>
      <c r="B36" s="11"/>
    </row>
    <row r="37" spans="1:2" x14ac:dyDescent="0.2">
      <c r="A37" s="12"/>
      <c r="B37" s="11"/>
    </row>
    <row r="38" spans="1:2" x14ac:dyDescent="0.2">
      <c r="A38" s="12"/>
      <c r="B38" s="11"/>
    </row>
    <row r="39" spans="1:2" x14ac:dyDescent="0.2">
      <c r="A39" s="12"/>
      <c r="B39" s="11"/>
    </row>
    <row r="40" spans="1:2" x14ac:dyDescent="0.2">
      <c r="A40" s="12"/>
      <c r="B40" s="11"/>
    </row>
    <row r="41" spans="1:2" x14ac:dyDescent="0.2">
      <c r="A41" s="12"/>
      <c r="B41" s="11"/>
    </row>
    <row r="43" spans="1:2" x14ac:dyDescent="0.2">
      <c r="A4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AAED-A7D3-4845-8446-B9B8E8126303}">
  <dimension ref="A1:F24"/>
  <sheetViews>
    <sheetView zoomScale="160" zoomScaleNormal="160" workbookViewId="0">
      <selection sqref="A1:F11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3" bestFit="1" customWidth="1"/>
    <col min="6" max="6" width="22.5" customWidth="1"/>
  </cols>
  <sheetData>
    <row r="1" spans="1:6" x14ac:dyDescent="0.2">
      <c r="B1" s="15" t="s">
        <v>1</v>
      </c>
      <c r="C1" s="17" t="s">
        <v>0</v>
      </c>
      <c r="D1" s="17"/>
      <c r="E1" s="16" t="s">
        <v>2</v>
      </c>
    </row>
    <row r="2" spans="1:6" x14ac:dyDescent="0.2">
      <c r="A2" s="2" t="s">
        <v>3</v>
      </c>
      <c r="B2" t="s">
        <v>28</v>
      </c>
      <c r="C2" s="7">
        <v>230000</v>
      </c>
      <c r="D2" t="s">
        <v>8</v>
      </c>
      <c r="E2" s="7">
        <f>E12-E3</f>
        <v>523000</v>
      </c>
      <c r="F2" s="2" t="s">
        <v>7</v>
      </c>
    </row>
    <row r="3" spans="1:6" x14ac:dyDescent="0.2">
      <c r="B3" t="s">
        <v>19</v>
      </c>
      <c r="C3" s="7">
        <v>90000</v>
      </c>
      <c r="D3" t="s">
        <v>35</v>
      </c>
      <c r="E3" s="7">
        <v>43000</v>
      </c>
      <c r="F3" s="2" t="s">
        <v>9</v>
      </c>
    </row>
    <row r="4" spans="1:6" x14ac:dyDescent="0.2">
      <c r="A4" s="2" t="s">
        <v>4</v>
      </c>
      <c r="B4" t="s">
        <v>29</v>
      </c>
      <c r="C4" s="7">
        <v>62000</v>
      </c>
      <c r="E4" s="7"/>
    </row>
    <row r="5" spans="1:6" x14ac:dyDescent="0.2">
      <c r="B5" t="s">
        <v>30</v>
      </c>
      <c r="C5" s="7">
        <v>42000</v>
      </c>
      <c r="E5" s="7"/>
    </row>
    <row r="6" spans="1:6" x14ac:dyDescent="0.2">
      <c r="B6" t="s">
        <v>31</v>
      </c>
      <c r="C6" s="7">
        <v>15000</v>
      </c>
      <c r="E6" s="7"/>
    </row>
    <row r="7" spans="1:6" x14ac:dyDescent="0.2">
      <c r="B7" t="s">
        <v>32</v>
      </c>
      <c r="C7" s="7">
        <v>22000</v>
      </c>
      <c r="E7" s="7"/>
    </row>
    <row r="8" spans="1:6" x14ac:dyDescent="0.2">
      <c r="B8" t="s">
        <v>33</v>
      </c>
      <c r="C8" s="7">
        <v>15000</v>
      </c>
      <c r="E8" s="7"/>
    </row>
    <row r="9" spans="1:6" x14ac:dyDescent="0.2">
      <c r="B9" t="s">
        <v>34</v>
      </c>
      <c r="C9" s="7">
        <v>44000</v>
      </c>
      <c r="E9" s="7"/>
    </row>
    <row r="10" spans="1:6" x14ac:dyDescent="0.2">
      <c r="B10" t="s">
        <v>6</v>
      </c>
      <c r="C10" s="7">
        <v>6000</v>
      </c>
      <c r="E10" s="7"/>
    </row>
    <row r="11" spans="1:6" x14ac:dyDescent="0.2">
      <c r="B11" t="s">
        <v>5</v>
      </c>
      <c r="C11" s="7">
        <v>40000</v>
      </c>
    </row>
    <row r="12" spans="1:6" ht="17" thickBot="1" x14ac:dyDescent="0.25">
      <c r="A12" s="13"/>
      <c r="B12" s="13"/>
      <c r="C12" s="14">
        <f>SUM(C2:C11)</f>
        <v>566000</v>
      </c>
      <c r="D12" s="13"/>
      <c r="E12" s="14">
        <f>C12</f>
        <v>566000</v>
      </c>
      <c r="F12" s="13"/>
    </row>
    <row r="13" spans="1:6" ht="17" thickTop="1" x14ac:dyDescent="0.2"/>
    <row r="16" spans="1:6" x14ac:dyDescent="0.2">
      <c r="B16" s="8"/>
      <c r="C16" s="18" t="s">
        <v>10</v>
      </c>
      <c r="D16" s="18"/>
      <c r="E16" s="8"/>
    </row>
    <row r="17" spans="4:4" x14ac:dyDescent="0.2">
      <c r="D17" s="5"/>
    </row>
    <row r="18" spans="4:4" x14ac:dyDescent="0.2">
      <c r="D18" s="6"/>
    </row>
    <row r="19" spans="4:4" x14ac:dyDescent="0.2">
      <c r="D19" s="6"/>
    </row>
    <row r="20" spans="4:4" x14ac:dyDescent="0.2">
      <c r="D20" s="6"/>
    </row>
    <row r="21" spans="4:4" x14ac:dyDescent="0.2">
      <c r="D21" s="6"/>
    </row>
    <row r="22" spans="4:4" x14ac:dyDescent="0.2">
      <c r="D22" s="6"/>
    </row>
    <row r="23" spans="4:4" x14ac:dyDescent="0.2">
      <c r="D23" s="6"/>
    </row>
    <row r="24" spans="4:4" x14ac:dyDescent="0.2">
      <c r="D24" s="6"/>
    </row>
  </sheetData>
  <mergeCells count="2">
    <mergeCell ref="C1:D1"/>
    <mergeCell ref="C16:D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4FE-9BF3-E040-8B11-84FB877604D1}">
  <dimension ref="A1:I64"/>
  <sheetViews>
    <sheetView zoomScale="157" zoomScaleNormal="157" workbookViewId="0">
      <selection activeCell="G57" sqref="G57:H57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8" t="s">
        <v>16</v>
      </c>
      <c r="B1" s="18" t="s">
        <v>54</v>
      </c>
      <c r="C1" s="18"/>
      <c r="D1" s="4" t="s">
        <v>17</v>
      </c>
      <c r="F1" s="8" t="s">
        <v>16</v>
      </c>
      <c r="G1" s="18" t="s">
        <v>19</v>
      </c>
      <c r="H1" s="18"/>
      <c r="I1" s="4" t="s">
        <v>17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8" spans="1:9" x14ac:dyDescent="0.2">
      <c r="B8" s="7"/>
      <c r="D8" s="7"/>
      <c r="G8" s="7"/>
      <c r="I8" s="7"/>
    </row>
    <row r="12" spans="1:9" x14ac:dyDescent="0.2">
      <c r="A12" s="8" t="s">
        <v>16</v>
      </c>
      <c r="B12" s="18" t="s">
        <v>29</v>
      </c>
      <c r="C12" s="18"/>
      <c r="D12" s="4" t="s">
        <v>17</v>
      </c>
      <c r="F12" s="8" t="s">
        <v>16</v>
      </c>
      <c r="G12" s="18" t="s">
        <v>30</v>
      </c>
      <c r="H12" s="18"/>
      <c r="I12" s="4" t="s">
        <v>17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16</v>
      </c>
      <c r="B27" s="18" t="s">
        <v>31</v>
      </c>
      <c r="C27" s="18"/>
      <c r="D27" s="4" t="s">
        <v>17</v>
      </c>
      <c r="F27" s="8" t="s">
        <v>16</v>
      </c>
      <c r="G27" s="18" t="s">
        <v>32</v>
      </c>
      <c r="H27" s="18"/>
      <c r="I27" s="4" t="s">
        <v>17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B30" s="7"/>
      <c r="C30" s="6"/>
      <c r="D30" s="7"/>
      <c r="G30" s="7"/>
      <c r="H30" s="6"/>
      <c r="I30" s="7"/>
    </row>
    <row r="31" spans="1:9" x14ac:dyDescent="0.2">
      <c r="B31" s="7"/>
      <c r="C31" s="6"/>
      <c r="D31" s="7"/>
      <c r="G31" s="7"/>
      <c r="H31" s="6"/>
      <c r="I31" s="7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16</v>
      </c>
      <c r="B42" s="18" t="s">
        <v>33</v>
      </c>
      <c r="C42" s="18"/>
      <c r="D42" s="4" t="s">
        <v>17</v>
      </c>
      <c r="F42" s="8" t="s">
        <v>16</v>
      </c>
      <c r="G42" s="18" t="s">
        <v>34</v>
      </c>
      <c r="H42" s="18"/>
      <c r="I42" s="4" t="s">
        <v>17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B45" s="7"/>
      <c r="C45" s="6"/>
      <c r="D45" s="7"/>
      <c r="G45" s="7"/>
      <c r="H45" s="6"/>
      <c r="I45" s="7"/>
    </row>
    <row r="46" spans="1:9" x14ac:dyDescent="0.2">
      <c r="B46" s="7"/>
      <c r="C46" s="6"/>
      <c r="D46" s="7"/>
      <c r="G46" s="7"/>
      <c r="H46" s="6"/>
      <c r="I46" s="7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B49" s="7"/>
      <c r="D49" s="7"/>
      <c r="G49" s="7"/>
      <c r="I49" s="7"/>
    </row>
    <row r="57" spans="1:9" x14ac:dyDescent="0.2">
      <c r="A57" s="8" t="s">
        <v>16</v>
      </c>
      <c r="B57" s="18" t="s">
        <v>6</v>
      </c>
      <c r="C57" s="18"/>
      <c r="D57" s="4" t="s">
        <v>17</v>
      </c>
      <c r="F57" s="8" t="s">
        <v>16</v>
      </c>
      <c r="G57" s="18" t="s">
        <v>5</v>
      </c>
      <c r="H57" s="18"/>
      <c r="I57" s="4" t="s">
        <v>17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3B40-62D9-E64D-9986-62A3D955635E}">
  <dimension ref="A1:I64"/>
  <sheetViews>
    <sheetView zoomScale="157" zoomScaleNormal="157" workbookViewId="0">
      <selection activeCell="D19" sqref="D19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8" t="s">
        <v>16</v>
      </c>
      <c r="B1" s="18" t="s">
        <v>7</v>
      </c>
      <c r="C1" s="18"/>
      <c r="D1" s="4" t="s">
        <v>17</v>
      </c>
      <c r="G1" s="17"/>
      <c r="H1" s="17"/>
      <c r="I1" s="16"/>
    </row>
    <row r="2" spans="1:9" x14ac:dyDescent="0.2">
      <c r="B2" s="7"/>
      <c r="C2" s="5"/>
      <c r="D2" s="7"/>
      <c r="G2" s="7"/>
      <c r="I2" s="7"/>
    </row>
    <row r="3" spans="1:9" x14ac:dyDescent="0.2">
      <c r="B3" s="7"/>
      <c r="C3" s="6"/>
      <c r="D3" s="7"/>
      <c r="G3" s="7"/>
      <c r="I3" s="7"/>
    </row>
    <row r="4" spans="1:9" x14ac:dyDescent="0.2">
      <c r="B4" s="7"/>
      <c r="C4" s="6"/>
      <c r="D4" s="7"/>
      <c r="G4" s="7"/>
      <c r="I4" s="7"/>
    </row>
    <row r="5" spans="1:9" x14ac:dyDescent="0.2">
      <c r="B5" s="7"/>
      <c r="C5" s="6"/>
      <c r="D5" s="7"/>
      <c r="G5" s="7"/>
      <c r="I5" s="7"/>
    </row>
    <row r="6" spans="1:9" x14ac:dyDescent="0.2">
      <c r="B6" s="7"/>
      <c r="C6" s="6"/>
      <c r="D6" s="7"/>
      <c r="G6" s="7"/>
      <c r="I6" s="7"/>
    </row>
    <row r="7" spans="1:9" x14ac:dyDescent="0.2">
      <c r="B7" s="7"/>
      <c r="C7" s="6"/>
      <c r="D7" s="7"/>
      <c r="G7" s="7"/>
      <c r="I7" s="7"/>
    </row>
    <row r="8" spans="1:9" x14ac:dyDescent="0.2">
      <c r="B8" s="7"/>
      <c r="D8" s="7"/>
      <c r="G8" s="7"/>
      <c r="I8" s="7"/>
    </row>
    <row r="12" spans="1:9" x14ac:dyDescent="0.2">
      <c r="A12" s="8" t="s">
        <v>16</v>
      </c>
      <c r="B12" s="18" t="s">
        <v>35</v>
      </c>
      <c r="C12" s="18"/>
      <c r="D12" s="4" t="s">
        <v>17</v>
      </c>
      <c r="G12" s="17"/>
      <c r="H12" s="17"/>
      <c r="I12" s="16"/>
    </row>
    <row r="13" spans="1:9" x14ac:dyDescent="0.2">
      <c r="B13" s="7"/>
      <c r="C13" s="5"/>
      <c r="D13" s="7"/>
      <c r="G13" s="7"/>
      <c r="I13" s="7"/>
    </row>
    <row r="14" spans="1:9" x14ac:dyDescent="0.2">
      <c r="B14" s="7"/>
      <c r="C14" s="6"/>
      <c r="D14" s="7"/>
      <c r="G14" s="7"/>
      <c r="I14" s="7"/>
    </row>
    <row r="15" spans="1:9" x14ac:dyDescent="0.2">
      <c r="B15" s="7"/>
      <c r="C15" s="6"/>
      <c r="D15" s="7"/>
      <c r="G15" s="7"/>
      <c r="I15" s="7"/>
    </row>
    <row r="16" spans="1:9" x14ac:dyDescent="0.2">
      <c r="B16" s="7"/>
      <c r="C16" s="6"/>
      <c r="D16" s="7"/>
      <c r="G16" s="7"/>
      <c r="I16" s="7"/>
    </row>
    <row r="17" spans="1:9" x14ac:dyDescent="0.2">
      <c r="B17" s="7"/>
      <c r="C17" s="6"/>
      <c r="D17" s="7"/>
      <c r="G17" s="7"/>
      <c r="I17" s="7"/>
    </row>
    <row r="18" spans="1:9" x14ac:dyDescent="0.2">
      <c r="B18" s="7"/>
      <c r="C18" s="6"/>
      <c r="D18" s="7"/>
      <c r="G18" s="7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16</v>
      </c>
      <c r="B27" s="18" t="s">
        <v>18</v>
      </c>
      <c r="C27" s="18"/>
      <c r="D27" s="4" t="s">
        <v>17</v>
      </c>
      <c r="F27" s="8" t="s">
        <v>16</v>
      </c>
      <c r="G27" s="18" t="s">
        <v>18</v>
      </c>
      <c r="H27" s="18"/>
      <c r="I27" s="4" t="s">
        <v>17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B30" s="7"/>
      <c r="C30" s="6"/>
      <c r="D30" s="7"/>
      <c r="G30" s="7"/>
      <c r="H30" s="6"/>
      <c r="I30" s="7"/>
    </row>
    <row r="31" spans="1:9" x14ac:dyDescent="0.2">
      <c r="B31" s="7"/>
      <c r="C31" s="6"/>
      <c r="D31" s="7"/>
      <c r="G31" s="7"/>
      <c r="H31" s="6"/>
      <c r="I31" s="7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16</v>
      </c>
      <c r="B42" s="18" t="s">
        <v>18</v>
      </c>
      <c r="C42" s="18"/>
      <c r="D42" s="4" t="s">
        <v>17</v>
      </c>
      <c r="F42" s="8" t="s">
        <v>16</v>
      </c>
      <c r="G42" s="18" t="s">
        <v>18</v>
      </c>
      <c r="H42" s="18"/>
      <c r="I42" s="4" t="s">
        <v>17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B45" s="7"/>
      <c r="C45" s="6"/>
      <c r="D45" s="7"/>
      <c r="G45" s="7"/>
      <c r="H45" s="6"/>
      <c r="I45" s="7"/>
    </row>
    <row r="46" spans="1:9" x14ac:dyDescent="0.2">
      <c r="B46" s="7"/>
      <c r="C46" s="6"/>
      <c r="D46" s="7"/>
      <c r="G46" s="7"/>
      <c r="H46" s="6"/>
      <c r="I46" s="7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B49" s="7"/>
      <c r="D49" s="7"/>
      <c r="G49" s="7"/>
      <c r="I49" s="7"/>
    </row>
    <row r="57" spans="1:9" x14ac:dyDescent="0.2">
      <c r="A57" s="8" t="s">
        <v>16</v>
      </c>
      <c r="B57" s="18" t="s">
        <v>18</v>
      </c>
      <c r="C57" s="18"/>
      <c r="D57" s="4" t="s">
        <v>17</v>
      </c>
      <c r="F57" s="8" t="s">
        <v>16</v>
      </c>
      <c r="G57" s="18" t="s">
        <v>18</v>
      </c>
      <c r="H57" s="18"/>
      <c r="I57" s="4" t="s">
        <v>17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DEF1-07C4-E748-9151-C821A6C553A5}">
  <dimension ref="A1:I18"/>
  <sheetViews>
    <sheetView zoomScale="168" zoomScaleNormal="168" workbookViewId="0">
      <selection activeCell="G13" sqref="G13"/>
    </sheetView>
  </sheetViews>
  <sheetFormatPr baseColWidth="10" defaultRowHeight="16" x14ac:dyDescent="0.2"/>
  <sheetData>
    <row r="1" spans="1:9" x14ac:dyDescent="0.2">
      <c r="A1" s="8" t="s">
        <v>16</v>
      </c>
      <c r="B1" s="18" t="s">
        <v>22</v>
      </c>
      <c r="C1" s="18"/>
      <c r="D1" s="4" t="s">
        <v>17</v>
      </c>
      <c r="F1" s="8" t="s">
        <v>16</v>
      </c>
      <c r="G1" s="18" t="s">
        <v>23</v>
      </c>
      <c r="H1" s="18"/>
      <c r="I1" s="4" t="s">
        <v>17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16</v>
      </c>
      <c r="B12" s="18" t="s">
        <v>21</v>
      </c>
      <c r="C12" s="18"/>
      <c r="D12" s="4" t="s">
        <v>17</v>
      </c>
    </row>
    <row r="13" spans="1:9" x14ac:dyDescent="0.2">
      <c r="B13" s="7"/>
      <c r="C13" s="5"/>
      <c r="D13" s="7"/>
    </row>
    <row r="14" spans="1:9" x14ac:dyDescent="0.2">
      <c r="B14" s="7"/>
      <c r="C14" s="6"/>
      <c r="D14" s="7"/>
    </row>
    <row r="15" spans="1:9" x14ac:dyDescent="0.2">
      <c r="B15" s="7"/>
      <c r="C15" s="6"/>
      <c r="D15" s="7"/>
    </row>
    <row r="16" spans="1:9" x14ac:dyDescent="0.2">
      <c r="B16" s="7"/>
      <c r="C16" s="6"/>
      <c r="D16" s="7"/>
    </row>
    <row r="17" spans="2:4" x14ac:dyDescent="0.2">
      <c r="B17" s="7"/>
      <c r="C17" s="6"/>
      <c r="D17" s="7"/>
    </row>
    <row r="18" spans="2:4" x14ac:dyDescent="0.2">
      <c r="B18" s="7"/>
      <c r="C18" s="6"/>
      <c r="D18" s="7"/>
    </row>
  </sheetData>
  <mergeCells count="3">
    <mergeCell ref="B1:C1"/>
    <mergeCell ref="G1:H1"/>
    <mergeCell ref="B12:C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7313-8755-2647-8204-C78AAFA9467D}">
  <dimension ref="A1:I40"/>
  <sheetViews>
    <sheetView zoomScale="120" zoomScaleNormal="120" workbookViewId="0">
      <selection activeCell="L11" sqref="L11"/>
    </sheetView>
  </sheetViews>
  <sheetFormatPr baseColWidth="10" defaultRowHeight="16" x14ac:dyDescent="0.2"/>
  <sheetData>
    <row r="1" spans="1:9" x14ac:dyDescent="0.2">
      <c r="A1" s="8" t="s">
        <v>16</v>
      </c>
      <c r="B1" s="18" t="s">
        <v>55</v>
      </c>
      <c r="C1" s="18"/>
      <c r="D1" s="4" t="s">
        <v>17</v>
      </c>
      <c r="F1" s="8" t="s">
        <v>16</v>
      </c>
      <c r="G1" s="18" t="s">
        <v>56</v>
      </c>
      <c r="H1" s="18"/>
      <c r="I1" s="4" t="s">
        <v>17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16</v>
      </c>
      <c r="B12" s="18" t="s">
        <v>57</v>
      </c>
      <c r="C12" s="18"/>
      <c r="D12" s="4" t="s">
        <v>17</v>
      </c>
      <c r="F12" s="8" t="s">
        <v>16</v>
      </c>
      <c r="G12" s="18" t="s">
        <v>25</v>
      </c>
      <c r="H12" s="18"/>
      <c r="I12" s="4" t="s">
        <v>17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23" spans="1:9" x14ac:dyDescent="0.2">
      <c r="A23" s="8" t="s">
        <v>16</v>
      </c>
      <c r="B23" s="18" t="s">
        <v>58</v>
      </c>
      <c r="C23" s="18"/>
      <c r="D23" s="4" t="s">
        <v>17</v>
      </c>
      <c r="F23" s="8" t="s">
        <v>16</v>
      </c>
      <c r="G23" s="18" t="s">
        <v>27</v>
      </c>
      <c r="H23" s="18"/>
      <c r="I23" s="4" t="s">
        <v>17</v>
      </c>
    </row>
    <row r="24" spans="1:9" x14ac:dyDescent="0.2">
      <c r="B24" s="7"/>
      <c r="C24" s="5"/>
      <c r="D24" s="7"/>
      <c r="G24" s="7"/>
      <c r="H24" s="5"/>
      <c r="I24" s="7"/>
    </row>
    <row r="25" spans="1:9" x14ac:dyDescent="0.2">
      <c r="B25" s="7"/>
      <c r="C25" s="6"/>
      <c r="D25" s="7"/>
      <c r="G25" s="7"/>
      <c r="H25" s="6"/>
      <c r="I25" s="7"/>
    </row>
    <row r="26" spans="1:9" x14ac:dyDescent="0.2">
      <c r="B26" s="7"/>
      <c r="C26" s="6"/>
      <c r="D26" s="7"/>
      <c r="G26" s="7"/>
      <c r="H26" s="6"/>
      <c r="I26" s="7"/>
    </row>
    <row r="27" spans="1:9" x14ac:dyDescent="0.2">
      <c r="B27" s="7"/>
      <c r="C27" s="6"/>
      <c r="D27" s="7"/>
      <c r="G27" s="7"/>
      <c r="H27" s="6"/>
      <c r="I27" s="7"/>
    </row>
    <row r="28" spans="1:9" x14ac:dyDescent="0.2">
      <c r="B28" s="7"/>
      <c r="C28" s="6"/>
      <c r="D28" s="7"/>
      <c r="G28" s="7"/>
      <c r="H28" s="6"/>
      <c r="I28" s="7"/>
    </row>
    <row r="29" spans="1:9" x14ac:dyDescent="0.2">
      <c r="B29" s="7"/>
      <c r="C29" s="6"/>
      <c r="D29" s="7"/>
      <c r="G29" s="7"/>
      <c r="H29" s="6"/>
      <c r="I29" s="7"/>
    </row>
    <row r="34" spans="1:9" x14ac:dyDescent="0.2">
      <c r="A34" s="8" t="s">
        <v>16</v>
      </c>
      <c r="B34" s="18" t="s">
        <v>59</v>
      </c>
      <c r="C34" s="18"/>
      <c r="D34" s="4" t="s">
        <v>17</v>
      </c>
      <c r="F34" s="8" t="s">
        <v>16</v>
      </c>
      <c r="G34" s="18" t="s">
        <v>60</v>
      </c>
      <c r="H34" s="18"/>
      <c r="I34" s="4" t="s">
        <v>17</v>
      </c>
    </row>
    <row r="35" spans="1:9" x14ac:dyDescent="0.2">
      <c r="B35" s="7"/>
      <c r="C35" s="5"/>
      <c r="D35" s="7"/>
      <c r="G35" s="7"/>
      <c r="H35" s="5"/>
      <c r="I35" s="7"/>
    </row>
    <row r="36" spans="1:9" x14ac:dyDescent="0.2">
      <c r="B36" s="7"/>
      <c r="C36" s="6"/>
      <c r="D36" s="7"/>
      <c r="G36" s="7"/>
      <c r="H36" s="6"/>
      <c r="I36" s="7"/>
    </row>
    <row r="37" spans="1:9" x14ac:dyDescent="0.2">
      <c r="B37" s="7"/>
      <c r="C37" s="6"/>
      <c r="D37" s="7"/>
      <c r="G37" s="7"/>
      <c r="H37" s="6"/>
      <c r="I37" s="7"/>
    </row>
    <row r="38" spans="1:9" x14ac:dyDescent="0.2">
      <c r="B38" s="7"/>
      <c r="C38" s="6"/>
      <c r="D38" s="7"/>
      <c r="G38" s="7"/>
      <c r="H38" s="6"/>
      <c r="I38" s="7"/>
    </row>
    <row r="39" spans="1:9" x14ac:dyDescent="0.2">
      <c r="B39" s="7"/>
      <c r="C39" s="6"/>
      <c r="D39" s="7"/>
      <c r="G39" s="7"/>
      <c r="H39" s="6"/>
      <c r="I39" s="7"/>
    </row>
    <row r="40" spans="1:9" x14ac:dyDescent="0.2">
      <c r="B40" s="7"/>
      <c r="C40" s="6"/>
      <c r="D40" s="7"/>
      <c r="G40" s="7"/>
      <c r="H40" s="6"/>
      <c r="I40" s="7"/>
    </row>
  </sheetData>
  <mergeCells count="8">
    <mergeCell ref="B34:C34"/>
    <mergeCell ref="G34:H34"/>
    <mergeCell ref="B1:C1"/>
    <mergeCell ref="G1:H1"/>
    <mergeCell ref="B12:C12"/>
    <mergeCell ref="G12:H12"/>
    <mergeCell ref="B23:C23"/>
    <mergeCell ref="G23:H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CDAD-5A58-0F4F-AF75-03206B818A74}">
  <dimension ref="A1:I28"/>
  <sheetViews>
    <sheetView zoomScale="140" zoomScaleNormal="140" workbookViewId="0">
      <selection activeCell="G13" sqref="G13"/>
    </sheetView>
  </sheetViews>
  <sheetFormatPr baseColWidth="10" defaultRowHeight="16" x14ac:dyDescent="0.2"/>
  <sheetData>
    <row r="1" spans="1:9" x14ac:dyDescent="0.2">
      <c r="A1" s="8" t="s">
        <v>16</v>
      </c>
      <c r="B1" s="18" t="s">
        <v>26</v>
      </c>
      <c r="C1" s="18"/>
      <c r="D1" s="4" t="s">
        <v>17</v>
      </c>
      <c r="F1" s="8" t="s">
        <v>16</v>
      </c>
      <c r="G1" s="18" t="s">
        <v>61</v>
      </c>
      <c r="H1" s="18"/>
      <c r="I1" s="4" t="s">
        <v>17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16</v>
      </c>
      <c r="B12" s="18" t="s">
        <v>62</v>
      </c>
      <c r="C12" s="18"/>
      <c r="D12" s="4" t="s">
        <v>17</v>
      </c>
      <c r="F12" s="8" t="s">
        <v>16</v>
      </c>
      <c r="G12" s="18" t="s">
        <v>24</v>
      </c>
      <c r="H12" s="18"/>
      <c r="I12" s="4" t="s">
        <v>17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22" spans="1:9" x14ac:dyDescent="0.2">
      <c r="A22" s="8" t="s">
        <v>16</v>
      </c>
      <c r="B22" s="18" t="s">
        <v>18</v>
      </c>
      <c r="C22" s="18"/>
      <c r="D22" s="4" t="s">
        <v>17</v>
      </c>
      <c r="F22" s="8" t="s">
        <v>16</v>
      </c>
      <c r="G22" s="18" t="s">
        <v>18</v>
      </c>
      <c r="H22" s="18"/>
      <c r="I22" s="4" t="s">
        <v>17</v>
      </c>
    </row>
    <row r="23" spans="1:9" x14ac:dyDescent="0.2">
      <c r="B23" s="7"/>
      <c r="C23" s="5"/>
      <c r="D23" s="7"/>
      <c r="G23" s="7"/>
      <c r="H23" s="5"/>
      <c r="I23" s="7"/>
    </row>
    <row r="24" spans="1:9" x14ac:dyDescent="0.2">
      <c r="B24" s="7"/>
      <c r="C24" s="6"/>
      <c r="D24" s="7"/>
      <c r="G24" s="7"/>
      <c r="H24" s="6"/>
      <c r="I24" s="7"/>
    </row>
    <row r="25" spans="1:9" x14ac:dyDescent="0.2">
      <c r="B25" s="7"/>
      <c r="C25" s="6"/>
      <c r="D25" s="7"/>
      <c r="G25" s="7"/>
      <c r="H25" s="6"/>
      <c r="I25" s="7"/>
    </row>
    <row r="26" spans="1:9" x14ac:dyDescent="0.2">
      <c r="B26" s="7"/>
      <c r="C26" s="6"/>
      <c r="D26" s="7"/>
      <c r="G26" s="7"/>
      <c r="H26" s="6"/>
      <c r="I26" s="7"/>
    </row>
    <row r="27" spans="1:9" x14ac:dyDescent="0.2">
      <c r="B27" s="7"/>
      <c r="C27" s="6"/>
      <c r="D27" s="7"/>
      <c r="G27" s="7"/>
      <c r="H27" s="6"/>
      <c r="I27" s="7"/>
    </row>
    <row r="28" spans="1:9" x14ac:dyDescent="0.2">
      <c r="B28" s="7"/>
      <c r="C28" s="6"/>
      <c r="D28" s="7"/>
      <c r="G28" s="7"/>
      <c r="H28" s="6"/>
      <c r="I28" s="7"/>
    </row>
  </sheetData>
  <mergeCells count="6">
    <mergeCell ref="B1:C1"/>
    <mergeCell ref="G1:H1"/>
    <mergeCell ref="B12:C12"/>
    <mergeCell ref="G12:H12"/>
    <mergeCell ref="B22:C22"/>
    <mergeCell ref="G22:H2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9166-6275-9244-915D-E5483CB02EBE}">
  <dimension ref="A1:F13"/>
  <sheetViews>
    <sheetView topLeftCell="A2" zoomScale="160" zoomScaleNormal="160" workbookViewId="0">
      <selection activeCell="E9" sqref="E9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3" bestFit="1" customWidth="1"/>
  </cols>
  <sheetData>
    <row r="1" spans="1:6" x14ac:dyDescent="0.2">
      <c r="A1" s="8"/>
      <c r="B1" s="3" t="s">
        <v>1</v>
      </c>
      <c r="C1" s="18" t="s">
        <v>63</v>
      </c>
      <c r="D1" s="18"/>
      <c r="E1" s="4" t="s">
        <v>2</v>
      </c>
      <c r="F1" s="8"/>
    </row>
    <row r="2" spans="1:6" x14ac:dyDescent="0.2">
      <c r="A2" s="2" t="s">
        <v>3</v>
      </c>
      <c r="B2" t="s">
        <v>28</v>
      </c>
      <c r="C2" s="7"/>
      <c r="D2" s="5" t="s">
        <v>8</v>
      </c>
      <c r="E2" s="7"/>
      <c r="F2" s="2" t="s">
        <v>7</v>
      </c>
    </row>
    <row r="3" spans="1:6" x14ac:dyDescent="0.2">
      <c r="B3" t="s">
        <v>19</v>
      </c>
      <c r="C3" s="7"/>
      <c r="D3" s="6" t="s">
        <v>35</v>
      </c>
      <c r="E3" s="7"/>
      <c r="F3" s="2" t="s">
        <v>9</v>
      </c>
    </row>
    <row r="4" spans="1:6" x14ac:dyDescent="0.2">
      <c r="A4" s="2" t="s">
        <v>4</v>
      </c>
      <c r="B4" t="s">
        <v>29</v>
      </c>
      <c r="C4" s="7"/>
      <c r="D4" s="6"/>
      <c r="E4" s="7"/>
    </row>
    <row r="5" spans="1:6" x14ac:dyDescent="0.2">
      <c r="B5" t="s">
        <v>30</v>
      </c>
      <c r="C5" s="7"/>
      <c r="D5" s="6"/>
      <c r="E5" s="7"/>
    </row>
    <row r="6" spans="1:6" x14ac:dyDescent="0.2">
      <c r="B6" t="s">
        <v>31</v>
      </c>
      <c r="C6" s="7"/>
      <c r="D6" s="6"/>
      <c r="E6" s="7"/>
    </row>
    <row r="7" spans="1:6" x14ac:dyDescent="0.2">
      <c r="B7" t="s">
        <v>32</v>
      </c>
      <c r="C7" s="7"/>
      <c r="D7" s="6"/>
      <c r="E7" s="7"/>
    </row>
    <row r="8" spans="1:6" x14ac:dyDescent="0.2">
      <c r="B8" t="s">
        <v>33</v>
      </c>
      <c r="C8" s="7"/>
      <c r="D8" s="6"/>
      <c r="E8" s="7"/>
    </row>
    <row r="9" spans="1:6" x14ac:dyDescent="0.2">
      <c r="B9" t="s">
        <v>34</v>
      </c>
      <c r="C9" s="7"/>
      <c r="D9" s="6"/>
      <c r="E9" s="7"/>
    </row>
    <row r="10" spans="1:6" x14ac:dyDescent="0.2">
      <c r="B10" t="s">
        <v>6</v>
      </c>
      <c r="C10" s="7"/>
      <c r="D10" s="6"/>
      <c r="E10" s="7"/>
    </row>
    <row r="11" spans="1:6" x14ac:dyDescent="0.2">
      <c r="B11" t="s">
        <v>5</v>
      </c>
      <c r="C11" s="7"/>
      <c r="D11" s="6"/>
    </row>
    <row r="12" spans="1:6" x14ac:dyDescent="0.2">
      <c r="D12" s="6"/>
    </row>
    <row r="13" spans="1:6" x14ac:dyDescent="0.2">
      <c r="D13" s="6"/>
    </row>
  </sheetData>
  <mergeCells count="1">
    <mergeCell ref="C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Grundbuch</vt:lpstr>
      <vt:lpstr>Bilanz-EBK</vt:lpstr>
      <vt:lpstr>Aktivkonten</vt:lpstr>
      <vt:lpstr>Passivkonten</vt:lpstr>
      <vt:lpstr>MwSt</vt:lpstr>
      <vt:lpstr>Aufwandskonten</vt:lpstr>
      <vt:lpstr>GuV</vt:lpstr>
      <vt:lpstr>SBK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Schumann</dc:creator>
  <cp:lastModifiedBy>Andreas Schumann</cp:lastModifiedBy>
  <dcterms:created xsi:type="dcterms:W3CDTF">2024-11-29T09:14:20Z</dcterms:created>
  <dcterms:modified xsi:type="dcterms:W3CDTF">2025-07-23T10:32:34Z</dcterms:modified>
</cp:coreProperties>
</file>